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004"/>
  <workbookPr autoCompressPictures="0"/>
  <bookViews>
    <workbookView xWindow="0" yWindow="0" windowWidth="25600" windowHeight="160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1" l="1"/>
  <c r="B22" i="1"/>
</calcChain>
</file>

<file path=xl/sharedStrings.xml><?xml version="1.0" encoding="utf-8"?>
<sst xmlns="http://schemas.openxmlformats.org/spreadsheetml/2006/main" count="65" uniqueCount="55">
  <si>
    <t>Central Coast Ag</t>
  </si>
  <si>
    <t>Ed &amp; Nadia VW</t>
  </si>
  <si>
    <t>MGF Management</t>
  </si>
  <si>
    <t>Pacific Dutch Group</t>
  </si>
  <si>
    <t>Barry Brand-owner</t>
  </si>
  <si>
    <t>Hacienda Company</t>
  </si>
  <si>
    <t>Merged w Lowell Herbs</t>
  </si>
  <si>
    <t>Ivan Van Wingerden</t>
  </si>
  <si>
    <t>Brand Partnership</t>
  </si>
  <si>
    <t>Sunset Growers LLC</t>
  </si>
  <si>
    <t>Johannes Brand</t>
  </si>
  <si>
    <t>Autumn Shelton</t>
  </si>
  <si>
    <t>Ed Van Wingerdent</t>
  </si>
  <si>
    <t xml:space="preserve"> </t>
  </si>
  <si>
    <t>STEVE LAVAGNINO</t>
  </si>
  <si>
    <t>Michael Palmer</t>
  </si>
  <si>
    <t>Winfred Van Wingerden</t>
  </si>
  <si>
    <t>Carp Grower</t>
  </si>
  <si>
    <t>Eduard Van Wingerden</t>
  </si>
  <si>
    <t>Farrar-Kazan business</t>
  </si>
  <si>
    <t>1/8/19 app for Autumn Brands 3615 Foothill 402,000 SF</t>
  </si>
  <si>
    <r>
      <rPr>
        <b/>
        <sz val="12"/>
        <color theme="1"/>
        <rFont val="Calibri"/>
        <family val="2"/>
        <scheme val="minor"/>
      </rPr>
      <t xml:space="preserve">2/25/19 </t>
    </r>
    <r>
      <rPr>
        <sz val="12"/>
        <color theme="1"/>
        <rFont val="Calibri"/>
        <family val="2"/>
        <scheme val="minor"/>
      </rPr>
      <t>app for "Casitas Farms" 324,000 SF cannabis</t>
    </r>
  </si>
  <si>
    <r>
      <rPr>
        <b/>
        <sz val="12"/>
        <color theme="1"/>
        <rFont val="Calibri"/>
        <family val="2"/>
        <scheme val="minor"/>
      </rPr>
      <t>1/8/19</t>
    </r>
    <r>
      <rPr>
        <sz val="12"/>
        <color theme="1"/>
        <rFont val="Calibri"/>
        <family val="2"/>
        <scheme val="minor"/>
      </rPr>
      <t xml:space="preserve"> app for 15 acres 3700 Baseline UNDER APPEAL</t>
    </r>
  </si>
  <si>
    <r>
      <rPr>
        <b/>
        <sz val="12"/>
        <color theme="1"/>
        <rFont val="Calibri"/>
        <family val="2"/>
        <scheme val="minor"/>
      </rPr>
      <t xml:space="preserve">2/22/19 </t>
    </r>
    <r>
      <rPr>
        <sz val="12"/>
        <color theme="1"/>
        <rFont val="Calibri"/>
        <family val="2"/>
        <scheme val="minor"/>
      </rPr>
      <t>permit app for 10 acres "Melodius Plots" 4701 Foothill</t>
    </r>
  </si>
  <si>
    <r>
      <rPr>
        <b/>
        <sz val="12"/>
        <color theme="1"/>
        <rFont val="Calibri"/>
        <family val="2"/>
        <scheme val="minor"/>
      </rPr>
      <t>4/29/19</t>
    </r>
    <r>
      <rPr>
        <sz val="12"/>
        <color theme="1"/>
        <rFont val="Calibri"/>
        <family val="2"/>
        <scheme val="minor"/>
      </rPr>
      <t xml:space="preserve"> permit app for 165,000SF cultivation 3684 Via Real</t>
    </r>
  </si>
  <si>
    <r>
      <rPr>
        <b/>
        <sz val="12"/>
        <color theme="1"/>
        <rFont val="Calibri"/>
        <family val="2"/>
        <scheme val="minor"/>
      </rPr>
      <t xml:space="preserve">4/29/19 </t>
    </r>
    <r>
      <rPr>
        <sz val="12"/>
        <color theme="1"/>
        <rFont val="Calibri"/>
        <family val="2"/>
        <scheme val="minor"/>
      </rPr>
      <t>app submitted 3684 Via Real  165,000 SF</t>
    </r>
  </si>
  <si>
    <r>
      <rPr>
        <b/>
        <sz val="12"/>
        <color theme="1"/>
        <rFont val="Calibri"/>
        <family val="2"/>
        <scheme val="minor"/>
      </rPr>
      <t>1/8/19</t>
    </r>
    <r>
      <rPr>
        <sz val="12"/>
        <color theme="1"/>
        <rFont val="Calibri"/>
        <family val="2"/>
        <scheme val="minor"/>
      </rPr>
      <t xml:space="preserve"> app for Autumn Brands 3615 Foothill 402,000 SF</t>
    </r>
  </si>
  <si>
    <r>
      <rPr>
        <b/>
        <sz val="12"/>
        <color theme="1"/>
        <rFont val="Calibri"/>
        <family val="2"/>
        <scheme val="minor"/>
      </rPr>
      <t>2/22/19</t>
    </r>
    <r>
      <rPr>
        <sz val="12"/>
        <color theme="1"/>
        <rFont val="Calibri"/>
        <family val="2"/>
        <scheme val="minor"/>
      </rPr>
      <t xml:space="preserve"> MULTIPLE licenses- Ednigma, Inc 4701 Foothill</t>
    </r>
  </si>
  <si>
    <r>
      <rPr>
        <b/>
        <sz val="12"/>
        <color theme="1"/>
        <rFont val="Calibri"/>
        <family val="2"/>
        <scheme val="minor"/>
      </rPr>
      <t xml:space="preserve">2/6/19 </t>
    </r>
    <r>
      <rPr>
        <sz val="12"/>
        <color theme="1"/>
        <rFont val="Calibri"/>
        <family val="2"/>
        <scheme val="minor"/>
      </rPr>
      <t>submitted CUP app for total 84 acres- Third District</t>
    </r>
  </si>
  <si>
    <t>John DeFriel- major Cultivator</t>
  </si>
  <si>
    <t>Malibu cultivator- Carpinteria</t>
  </si>
  <si>
    <t>DAS WILLIAMS</t>
  </si>
  <si>
    <t>Farrar-Kazan corporation</t>
  </si>
  <si>
    <r>
      <rPr>
        <b/>
        <sz val="12"/>
        <color theme="1"/>
        <rFont val="Calibri"/>
        <family val="2"/>
        <scheme val="minor"/>
      </rPr>
      <t>6/2019</t>
    </r>
    <r>
      <rPr>
        <sz val="12"/>
        <color theme="1"/>
        <rFont val="Calibri"/>
        <family val="2"/>
        <scheme val="minor"/>
      </rPr>
      <t>- appeal- pending Graham Farrar-Kyle Kazan- G&amp;K flowers</t>
    </r>
  </si>
  <si>
    <t>Hanna  Brand</t>
  </si>
  <si>
    <t>Orbiter Blooms 6/20/19 application filed</t>
  </si>
  <si>
    <t>RELATED PERMIT ACTIVITY--all pending approval</t>
  </si>
  <si>
    <t>2/22/19 MULTIPLE licenses- Ednigma, Inc 4701 Foothill</t>
  </si>
  <si>
    <t>cultivator- Carp</t>
  </si>
  <si>
    <t xml:space="preserve"> Carp cultivator</t>
  </si>
  <si>
    <t xml:space="preserve">Carp Cultivator- </t>
  </si>
  <si>
    <t xml:space="preserve"> cultivator- Carp</t>
  </si>
  <si>
    <t xml:space="preserve"> cultivator-Carp</t>
  </si>
  <si>
    <t>Owner, Pacific Stone, Cannabis Farm</t>
  </si>
  <si>
    <t>2/22/19 Multiple licenses, Ednigma Inc</t>
  </si>
  <si>
    <t>Websites:</t>
  </si>
  <si>
    <t>https://sunsetgrowers.org</t>
  </si>
  <si>
    <t>Sunset Growers</t>
  </si>
  <si>
    <t>Autunn Brands</t>
  </si>
  <si>
    <t>https://autumnbrands.com</t>
  </si>
  <si>
    <t>https://www.linkedin.com/in/barry-brand-87aaa831/</t>
  </si>
  <si>
    <t>Central Coast Agriculture</t>
  </si>
  <si>
    <t>https://www.ccagriculture.com/about</t>
  </si>
  <si>
    <t>https://www.businesswire.com/news/home/20180725005213/en/MedMen-Completes-Strategic-Investment-Lowell-Herb</t>
  </si>
  <si>
    <t>All data based on Form 460s, SB Planning &amp; Development &amp; State Licensing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</si>
</sst>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14" fontId="0" fillId="0" borderId="1" xfId="0" applyNumberFormat="1" applyBorder="1"/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35"/>
  <sheetViews>
    <sheetView tabSelected="1" workbookViewId="0">
      <selection activeCell="A34" sqref="A34"/>
    </sheetView>
  </sheetViews>
  <sheetFormatPr baseColWidth="10" defaultRowHeight="15" x14ac:dyDescent="0"/>
  <cols>
    <col min="1" max="1" width="19.83203125" customWidth="1"/>
    <col min="2" max="2" width="8.5" customWidth="1"/>
    <col min="3" max="3" width="8.1640625" customWidth="1"/>
    <col min="4" max="4" width="30.33203125" customWidth="1"/>
    <col min="5" max="5" width="53.6640625" customWidth="1"/>
  </cols>
  <sheetData>
    <row r="1" spans="1:5">
      <c r="A1" s="1" t="s">
        <v>31</v>
      </c>
      <c r="B1" s="2"/>
      <c r="C1" s="2"/>
      <c r="D1" s="2" t="s">
        <v>13</v>
      </c>
      <c r="E1" s="1" t="s">
        <v>36</v>
      </c>
    </row>
    <row r="2" spans="1:5">
      <c r="A2" s="2" t="s">
        <v>0</v>
      </c>
      <c r="B2" s="2">
        <v>5000</v>
      </c>
      <c r="C2" s="3">
        <v>43525</v>
      </c>
      <c r="D2" s="5" t="s">
        <v>29</v>
      </c>
      <c r="E2" s="2" t="s">
        <v>28</v>
      </c>
    </row>
    <row r="3" spans="1:5">
      <c r="A3" s="2" t="s">
        <v>1</v>
      </c>
      <c r="B3" s="2">
        <v>2500</v>
      </c>
      <c r="C3" s="3">
        <v>43525</v>
      </c>
      <c r="D3" s="5" t="s">
        <v>38</v>
      </c>
      <c r="E3" s="2" t="s">
        <v>37</v>
      </c>
    </row>
    <row r="4" spans="1:5">
      <c r="A4" s="2" t="s">
        <v>2</v>
      </c>
      <c r="B4" s="2">
        <v>5000</v>
      </c>
      <c r="C4" s="3">
        <v>43525</v>
      </c>
      <c r="D4" s="5" t="s">
        <v>32</v>
      </c>
      <c r="E4" s="2" t="s">
        <v>33</v>
      </c>
    </row>
    <row r="5" spans="1:5">
      <c r="A5" s="2" t="s">
        <v>3</v>
      </c>
      <c r="B5" s="2">
        <v>5000</v>
      </c>
      <c r="C5" s="3">
        <v>43525</v>
      </c>
      <c r="D5" s="5" t="s">
        <v>4</v>
      </c>
      <c r="E5" s="2" t="s">
        <v>21</v>
      </c>
    </row>
    <row r="6" spans="1:5">
      <c r="A6" s="2" t="s">
        <v>5</v>
      </c>
      <c r="B6" s="2">
        <v>2500</v>
      </c>
      <c r="C6" s="3">
        <v>43525</v>
      </c>
      <c r="D6" s="5" t="s">
        <v>6</v>
      </c>
      <c r="E6" s="2" t="s">
        <v>22</v>
      </c>
    </row>
    <row r="7" spans="1:5">
      <c r="A7" s="2" t="s">
        <v>7</v>
      </c>
      <c r="B7" s="2">
        <v>2500</v>
      </c>
      <c r="C7" s="3">
        <v>43525</v>
      </c>
      <c r="D7" s="5" t="s">
        <v>39</v>
      </c>
      <c r="E7" s="2" t="s">
        <v>23</v>
      </c>
    </row>
    <row r="8" spans="1:5">
      <c r="A8" s="2" t="s">
        <v>8</v>
      </c>
      <c r="B8" s="2">
        <v>1000</v>
      </c>
      <c r="C8" s="3">
        <v>43556</v>
      </c>
      <c r="D8" s="5" t="s">
        <v>40</v>
      </c>
      <c r="E8" s="2" t="s">
        <v>24</v>
      </c>
    </row>
    <row r="9" spans="1:5">
      <c r="A9" s="2" t="s">
        <v>9</v>
      </c>
      <c r="B9" s="2">
        <v>1500</v>
      </c>
      <c r="C9" s="3">
        <v>43528</v>
      </c>
      <c r="D9" s="5" t="s">
        <v>30</v>
      </c>
      <c r="E9" s="2" t="s">
        <v>25</v>
      </c>
    </row>
    <row r="10" spans="1:5">
      <c r="A10" s="2" t="s">
        <v>34</v>
      </c>
      <c r="B10" s="2">
        <v>1000</v>
      </c>
      <c r="C10" s="3">
        <v>43556</v>
      </c>
      <c r="D10" s="5" t="s">
        <v>41</v>
      </c>
      <c r="E10" s="2" t="s">
        <v>20</v>
      </c>
    </row>
    <row r="11" spans="1:5">
      <c r="A11" s="2" t="s">
        <v>10</v>
      </c>
      <c r="B11" s="2">
        <v>1000</v>
      </c>
      <c r="C11" s="3">
        <v>43556</v>
      </c>
      <c r="D11" s="5" t="s">
        <v>41</v>
      </c>
      <c r="E11" s="2" t="s">
        <v>20</v>
      </c>
    </row>
    <row r="12" spans="1:5">
      <c r="A12" s="2" t="s">
        <v>11</v>
      </c>
      <c r="B12" s="2">
        <v>1000</v>
      </c>
      <c r="C12" s="3">
        <v>43556</v>
      </c>
      <c r="D12" s="5" t="s">
        <v>42</v>
      </c>
      <c r="E12" s="2" t="s">
        <v>26</v>
      </c>
    </row>
    <row r="13" spans="1:5">
      <c r="A13" s="2" t="s">
        <v>12</v>
      </c>
      <c r="B13" s="2">
        <v>2500</v>
      </c>
      <c r="C13" s="3">
        <v>43642</v>
      </c>
      <c r="D13" s="5" t="s">
        <v>38</v>
      </c>
      <c r="E13" s="2" t="s">
        <v>27</v>
      </c>
    </row>
    <row r="14" spans="1:5">
      <c r="A14" s="2"/>
      <c r="B14" s="4">
        <f>SUM(B2:B13)</f>
        <v>30500</v>
      </c>
      <c r="C14" s="2"/>
      <c r="D14" s="5"/>
      <c r="E14" s="2"/>
    </row>
    <row r="15" spans="1:5">
      <c r="A15" s="2"/>
      <c r="B15" s="2"/>
      <c r="C15" s="2"/>
      <c r="D15" s="5"/>
      <c r="E15" s="2"/>
    </row>
    <row r="16" spans="1:5">
      <c r="A16" s="1" t="s">
        <v>14</v>
      </c>
      <c r="B16" s="2"/>
      <c r="C16" s="2"/>
      <c r="D16" s="5"/>
      <c r="E16" s="2"/>
    </row>
    <row r="17" spans="1:5">
      <c r="A17" s="2"/>
      <c r="B17" s="2"/>
      <c r="C17" s="2"/>
      <c r="D17" s="5"/>
      <c r="E17" s="2"/>
    </row>
    <row r="18" spans="1:5">
      <c r="A18" s="2" t="s">
        <v>15</v>
      </c>
      <c r="B18" s="2">
        <v>3000</v>
      </c>
      <c r="C18" s="3">
        <v>43504</v>
      </c>
      <c r="D18" s="5" t="s">
        <v>17</v>
      </c>
      <c r="E18" s="2" t="s">
        <v>43</v>
      </c>
    </row>
    <row r="19" spans="1:5">
      <c r="A19" s="2" t="s">
        <v>16</v>
      </c>
      <c r="B19" s="2">
        <v>1000</v>
      </c>
      <c r="C19" s="3">
        <v>43503</v>
      </c>
      <c r="D19" s="5" t="s">
        <v>17</v>
      </c>
      <c r="E19" s="2" t="s">
        <v>35</v>
      </c>
    </row>
    <row r="20" spans="1:5">
      <c r="A20" s="2" t="s">
        <v>18</v>
      </c>
      <c r="B20" s="2">
        <v>2000</v>
      </c>
      <c r="C20" s="3">
        <v>43504</v>
      </c>
      <c r="D20" s="5" t="s">
        <v>17</v>
      </c>
      <c r="E20" s="2" t="s">
        <v>44</v>
      </c>
    </row>
    <row r="21" spans="1:5">
      <c r="A21" s="2" t="s">
        <v>2</v>
      </c>
      <c r="B21" s="2">
        <v>1000</v>
      </c>
      <c r="C21" s="3">
        <v>43502</v>
      </c>
      <c r="D21" s="5" t="s">
        <v>19</v>
      </c>
      <c r="E21" s="2" t="s">
        <v>33</v>
      </c>
    </row>
    <row r="22" spans="1:5">
      <c r="A22" s="2"/>
      <c r="B22" s="4">
        <f>SUM(B18:B21)</f>
        <v>7000</v>
      </c>
      <c r="C22" s="2"/>
      <c r="D22" s="2"/>
      <c r="E22" s="2"/>
    </row>
    <row r="23" spans="1:5">
      <c r="A23" s="2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>
      <c r="A25" s="1"/>
      <c r="B25" s="2"/>
      <c r="C25" s="2"/>
      <c r="D25" s="1" t="s">
        <v>45</v>
      </c>
      <c r="E25" s="2"/>
    </row>
    <row r="26" spans="1:5">
      <c r="A26" s="2"/>
      <c r="B26" s="2"/>
      <c r="C26" s="2"/>
      <c r="D26" s="2" t="s">
        <v>47</v>
      </c>
      <c r="E26" s="2" t="s">
        <v>46</v>
      </c>
    </row>
    <row r="27" spans="1:5">
      <c r="A27" s="2"/>
      <c r="B27" s="2"/>
      <c r="C27" s="2"/>
      <c r="D27" s="2" t="s">
        <v>48</v>
      </c>
      <c r="E27" s="2" t="s">
        <v>49</v>
      </c>
    </row>
    <row r="28" spans="1:5">
      <c r="A28" s="1"/>
      <c r="B28" s="2"/>
      <c r="C28" s="2"/>
      <c r="D28" s="2" t="s">
        <v>3</v>
      </c>
      <c r="E28" s="2" t="s">
        <v>50</v>
      </c>
    </row>
    <row r="29" spans="1:5">
      <c r="A29" s="2"/>
      <c r="B29" s="2"/>
      <c r="C29" s="2"/>
      <c r="D29" s="2" t="s">
        <v>51</v>
      </c>
      <c r="E29" s="2" t="s">
        <v>52</v>
      </c>
    </row>
    <row r="30" spans="1:5" ht="34">
      <c r="A30" s="2"/>
      <c r="B30" s="2"/>
      <c r="C30" s="2"/>
      <c r="D30" s="7" t="s">
        <v>5</v>
      </c>
      <c r="E30" s="6" t="s">
        <v>53</v>
      </c>
    </row>
    <row r="31" spans="1:5">
      <c r="A31" s="1"/>
      <c r="B31" s="2"/>
      <c r="C31" s="2"/>
      <c r="D31" s="2"/>
      <c r="E31" s="2"/>
    </row>
    <row r="32" spans="1:5">
      <c r="A32" s="1"/>
      <c r="B32" s="2"/>
      <c r="C32" s="2"/>
      <c r="D32" s="2"/>
      <c r="E32" s="2"/>
    </row>
    <row r="34" spans="1:1">
      <c r="A34" t="s">
        <v>54</v>
      </c>
    </row>
    <row r="35" spans="1:1">
      <c r="A35" t="s">
        <v>13</v>
      </c>
    </row>
  </sheetData>
  <pageMargins left="0.25" right="0.25" top="0.75" bottom="0.75" header="0.3" footer="0.3"/>
  <pageSetup scale="98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RESEARCH</dc:creator>
  <cp:keywords/>
  <dc:description/>
  <cp:lastModifiedBy>Microsoft Office User</cp:lastModifiedBy>
  <cp:lastPrinted>2019-08-07T03:35:59Z</cp:lastPrinted>
  <dcterms:created xsi:type="dcterms:W3CDTF">2019-08-06T19:11:07Z</dcterms:created>
  <dcterms:modified xsi:type="dcterms:W3CDTF">2019-08-09T04:42:19Z</dcterms:modified>
  <cp:category/>
</cp:coreProperties>
</file>